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30" windowWidth="12120" windowHeight="80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E27"/>
  <c r="D27"/>
  <c r="O26"/>
  <c r="F27"/>
  <c r="C27"/>
  <c r="B27"/>
  <c r="K27"/>
  <c r="L27"/>
  <c r="O18"/>
  <c r="O6"/>
  <c r="O5"/>
  <c r="P27"/>
  <c r="O25"/>
  <c r="O20"/>
  <c r="O17"/>
  <c r="O11"/>
  <c r="O7"/>
  <c r="J27"/>
  <c r="I27"/>
  <c r="H27"/>
  <c r="N27"/>
  <c r="O10"/>
  <c r="O8"/>
  <c r="O9"/>
  <c r="O12"/>
  <c r="O13"/>
  <c r="O14"/>
  <c r="O15"/>
  <c r="O16"/>
  <c r="O19"/>
  <c r="O21"/>
  <c r="O22"/>
  <c r="O23"/>
  <c r="O24"/>
  <c r="O27" l="1"/>
</calcChain>
</file>

<file path=xl/sharedStrings.xml><?xml version="1.0" encoding="utf-8"?>
<sst xmlns="http://schemas.openxmlformats.org/spreadsheetml/2006/main" count="51" uniqueCount="37">
  <si>
    <t>€</t>
  </si>
  <si>
    <t>LPG</t>
  </si>
  <si>
    <t>TOTAL</t>
  </si>
  <si>
    <t>Week commencing:</t>
  </si>
  <si>
    <t>Wi-Fi</t>
  </si>
  <si>
    <t>VISAS</t>
  </si>
  <si>
    <t>DIESEL FUEL</t>
  </si>
  <si>
    <t>TOLL FEES</t>
  </si>
  <si>
    <t>VIGNETTES</t>
  </si>
  <si>
    <t>ELECTRICITY</t>
  </si>
  <si>
    <t>EATING OUT &amp; SNACKS</t>
  </si>
  <si>
    <t>ENTERTAINMENT</t>
  </si>
  <si>
    <t>ENTRANCE FEES</t>
  </si>
  <si>
    <t>PUBLIC TRANSPORT</t>
  </si>
  <si>
    <t>MOTORHOME BITS &amp; PIECES</t>
  </si>
  <si>
    <t>MISCALLANEOUS</t>
  </si>
  <si>
    <t>EUROS</t>
  </si>
  <si>
    <t>INSURANCE</t>
  </si>
  <si>
    <t>CAMPSITE FEES</t>
  </si>
  <si>
    <t>EXCURSIONS</t>
  </si>
  <si>
    <t>MEDICAL</t>
  </si>
  <si>
    <t>PARKING CHARGES</t>
  </si>
  <si>
    <t>BUDGET</t>
  </si>
  <si>
    <t>FOOD &amp; SUNDRIES</t>
  </si>
  <si>
    <t>CAR HIRE ALL COSTS INCLUDED</t>
  </si>
  <si>
    <t>SPAIN 2021</t>
  </si>
  <si>
    <t>COVID-19 TEST FEES</t>
  </si>
  <si>
    <t>30-8-21</t>
  </si>
  <si>
    <t>6-9-21</t>
  </si>
  <si>
    <t>13-9-21</t>
  </si>
  <si>
    <t>20-9-21</t>
  </si>
  <si>
    <t>27-9-21</t>
  </si>
  <si>
    <t>4-10-21</t>
  </si>
  <si>
    <t>11-10-21</t>
  </si>
  <si>
    <t>18-10-21</t>
  </si>
  <si>
    <t>25-10-21</t>
  </si>
  <si>
    <t>FERRY FARE (RETURN)</t>
  </si>
</sst>
</file>

<file path=xl/styles.xml><?xml version="1.0" encoding="utf-8"?>
<styleSheet xmlns="http://schemas.openxmlformats.org/spreadsheetml/2006/main">
  <numFmts count="1">
    <numFmt numFmtId="164" formatCode="[$€-2]\ #,##0;[Red]\-[$€-2]\ #,##0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lef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2" borderId="0" xfId="0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9" fontId="3" fillId="3" borderId="0" xfId="0" applyNumberFormat="1" applyFont="1" applyFill="1"/>
    <xf numFmtId="2" fontId="1" fillId="3" borderId="0" xfId="0" applyNumberFormat="1" applyFont="1" applyFill="1"/>
    <xf numFmtId="2" fontId="3" fillId="3" borderId="0" xfId="0" applyNumberFormat="1" applyFont="1" applyFill="1"/>
    <xf numFmtId="164" fontId="1" fillId="0" borderId="0" xfId="0" applyNumberFormat="1" applyFont="1" applyAlignment="1">
      <alignment horizontal="left"/>
    </xf>
    <xf numFmtId="0" fontId="5" fillId="3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showRowColHeaders="0" tabSelected="1" showRuler="0" view="pageLayout" zoomScale="90" zoomScaleNormal="100" zoomScalePageLayoutView="90" workbookViewId="0">
      <selection activeCell="N32" sqref="N32"/>
    </sheetView>
  </sheetViews>
  <sheetFormatPr defaultColWidth="9.140625" defaultRowHeight="12"/>
  <cols>
    <col min="1" max="1" width="25" style="1" customWidth="1"/>
    <col min="2" max="14" width="7.140625" style="1" customWidth="1"/>
    <col min="15" max="15" width="7.140625" style="2" customWidth="1"/>
    <col min="16" max="16" width="7.140625" style="1" customWidth="1"/>
    <col min="17" max="16384" width="9.140625" style="1"/>
  </cols>
  <sheetData>
    <row r="1" spans="1:17" ht="14.1" customHeight="1">
      <c r="F1" s="1" t="s">
        <v>25</v>
      </c>
      <c r="G1" s="5"/>
    </row>
    <row r="2" spans="1:17" ht="14.1" customHeight="1"/>
    <row r="3" spans="1:17" ht="14.1" customHeight="1">
      <c r="A3" s="1" t="s">
        <v>3</v>
      </c>
      <c r="B3" s="8" t="s">
        <v>27</v>
      </c>
      <c r="C3" s="9" t="s">
        <v>28</v>
      </c>
      <c r="D3" s="9" t="s">
        <v>29</v>
      </c>
      <c r="E3" s="9" t="s">
        <v>30</v>
      </c>
      <c r="F3" s="9" t="s">
        <v>31</v>
      </c>
      <c r="G3" s="9" t="s">
        <v>32</v>
      </c>
      <c r="H3" s="9" t="s">
        <v>33</v>
      </c>
      <c r="I3" s="9" t="s">
        <v>34</v>
      </c>
      <c r="J3" s="9" t="s">
        <v>35</v>
      </c>
      <c r="K3" s="9"/>
      <c r="L3" s="9"/>
      <c r="M3" s="9"/>
      <c r="N3" s="9"/>
      <c r="O3" s="13" t="s">
        <v>2</v>
      </c>
      <c r="P3" s="15" t="s">
        <v>22</v>
      </c>
      <c r="Q3" s="8"/>
    </row>
    <row r="4" spans="1:17" ht="14.1" customHeight="1"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14" t="s">
        <v>16</v>
      </c>
      <c r="P4" s="19" t="s">
        <v>16</v>
      </c>
    </row>
    <row r="5" spans="1:17" ht="14.1" customHeight="1">
      <c r="A5" s="1" t="s">
        <v>18</v>
      </c>
      <c r="B5" s="22">
        <v>20</v>
      </c>
      <c r="C5" s="22">
        <v>7.65</v>
      </c>
      <c r="D5" s="22">
        <v>36</v>
      </c>
      <c r="E5" s="22">
        <v>30</v>
      </c>
      <c r="F5" s="22">
        <v>125</v>
      </c>
      <c r="G5" s="22">
        <v>238</v>
      </c>
      <c r="H5" s="22"/>
      <c r="I5" s="22">
        <v>98.5</v>
      </c>
      <c r="J5" s="22">
        <v>120</v>
      </c>
      <c r="K5" s="22"/>
      <c r="L5" s="22"/>
      <c r="M5" s="22"/>
      <c r="N5" s="22"/>
      <c r="O5" s="12">
        <f>SUM(B5:N5)</f>
        <v>675.15</v>
      </c>
      <c r="P5" s="19"/>
    </row>
    <row r="6" spans="1:17" ht="14.1" customHeight="1">
      <c r="A6" s="1" t="s">
        <v>24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12">
        <f>SUM(B6:N6)</f>
        <v>0</v>
      </c>
      <c r="P6" s="16"/>
    </row>
    <row r="7" spans="1:17" ht="14.1" customHeight="1">
      <c r="A7" s="1" t="s">
        <v>6</v>
      </c>
      <c r="B7" s="23"/>
      <c r="C7" s="20">
        <v>38.78</v>
      </c>
      <c r="D7" s="20">
        <v>130.28</v>
      </c>
      <c r="E7" s="20">
        <v>114.25</v>
      </c>
      <c r="F7" s="20">
        <v>72.069999999999993</v>
      </c>
      <c r="G7" s="20"/>
      <c r="H7" s="20">
        <v>75.39</v>
      </c>
      <c r="I7" s="20">
        <v>49.27</v>
      </c>
      <c r="J7" s="20">
        <v>171.61</v>
      </c>
      <c r="K7" s="20"/>
      <c r="L7" s="20"/>
      <c r="M7" s="20"/>
      <c r="N7" s="20"/>
      <c r="O7" s="12">
        <f t="shared" ref="O7:O23" si="0">SUM(B7:N7)</f>
        <v>651.65</v>
      </c>
      <c r="P7" s="16"/>
    </row>
    <row r="8" spans="1:17" ht="14.1" customHeight="1">
      <c r="A8" s="1" t="s">
        <v>10</v>
      </c>
      <c r="B8" s="20">
        <v>20.399999999999999</v>
      </c>
      <c r="C8" s="20">
        <v>12.45</v>
      </c>
      <c r="D8" s="20">
        <v>44.34</v>
      </c>
      <c r="E8" s="20">
        <v>7.41</v>
      </c>
      <c r="F8" s="20">
        <v>40.79</v>
      </c>
      <c r="G8" s="20">
        <v>43.25</v>
      </c>
      <c r="H8" s="20">
        <v>39.950000000000003</v>
      </c>
      <c r="I8" s="20">
        <v>24</v>
      </c>
      <c r="J8" s="20">
        <v>9.5500000000000007</v>
      </c>
      <c r="K8" s="20"/>
      <c r="L8" s="20"/>
      <c r="M8" s="20"/>
      <c r="N8" s="20"/>
      <c r="O8" s="12">
        <f t="shared" si="0"/>
        <v>242.14</v>
      </c>
      <c r="P8" s="16"/>
    </row>
    <row r="9" spans="1:17" ht="14.1" customHeight="1">
      <c r="A9" s="1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12">
        <f t="shared" si="0"/>
        <v>0</v>
      </c>
      <c r="P9" s="16"/>
      <c r="Q9" s="18"/>
    </row>
    <row r="10" spans="1:17" ht="14.1" customHeight="1">
      <c r="A10" s="1" t="s">
        <v>11</v>
      </c>
      <c r="B10" s="20"/>
      <c r="C10" s="20"/>
      <c r="D10" s="20"/>
      <c r="E10" s="20"/>
      <c r="F10" s="20"/>
      <c r="G10" s="20"/>
      <c r="H10" s="20"/>
      <c r="I10" s="20"/>
      <c r="J10" s="20"/>
      <c r="K10" s="22"/>
      <c r="L10" s="22"/>
      <c r="M10" s="22"/>
      <c r="N10" s="20"/>
      <c r="O10" s="12">
        <f t="shared" si="0"/>
        <v>0</v>
      </c>
      <c r="P10" s="16"/>
    </row>
    <row r="11" spans="1:17" ht="14.1" customHeight="1">
      <c r="A11" s="1" t="s">
        <v>12</v>
      </c>
      <c r="B11" s="20"/>
      <c r="C11" s="20">
        <v>8</v>
      </c>
      <c r="D11" s="20">
        <v>8</v>
      </c>
      <c r="E11" s="20">
        <v>34</v>
      </c>
      <c r="F11" s="20">
        <v>50</v>
      </c>
      <c r="G11" s="20"/>
      <c r="H11" s="20"/>
      <c r="I11" s="20"/>
      <c r="J11" s="20"/>
      <c r="K11" s="20"/>
      <c r="L11" s="20"/>
      <c r="M11" s="20"/>
      <c r="N11" s="20"/>
      <c r="O11" s="12">
        <f t="shared" si="0"/>
        <v>100</v>
      </c>
      <c r="P11" s="16"/>
    </row>
    <row r="12" spans="1:17" ht="14.1" customHeight="1">
      <c r="A12" s="1" t="s">
        <v>19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2">
        <f t="shared" si="0"/>
        <v>0</v>
      </c>
      <c r="P12" s="16"/>
    </row>
    <row r="13" spans="1:17" ht="14.1" customHeight="1">
      <c r="A13" s="1" t="s">
        <v>36</v>
      </c>
      <c r="B13" s="20">
        <v>1472.54</v>
      </c>
      <c r="C13" s="20"/>
      <c r="D13" s="20"/>
      <c r="E13" s="20"/>
      <c r="F13" s="20"/>
      <c r="G13" s="21"/>
      <c r="H13" s="20"/>
      <c r="I13" s="20"/>
      <c r="J13" s="20"/>
      <c r="K13" s="20"/>
      <c r="L13" s="20"/>
      <c r="M13" s="20"/>
      <c r="N13" s="20"/>
      <c r="O13" s="12">
        <f t="shared" si="0"/>
        <v>1472.54</v>
      </c>
      <c r="P13" s="16"/>
    </row>
    <row r="14" spans="1:17" ht="14.1" customHeight="1">
      <c r="A14" s="1" t="s">
        <v>23</v>
      </c>
      <c r="B14" s="20">
        <v>25.22</v>
      </c>
      <c r="C14" s="20">
        <v>51.14</v>
      </c>
      <c r="D14" s="20">
        <v>26.06</v>
      </c>
      <c r="E14" s="20">
        <v>37.590000000000003</v>
      </c>
      <c r="F14" s="20">
        <v>39.020000000000003</v>
      </c>
      <c r="G14" s="20">
        <v>66.45</v>
      </c>
      <c r="H14" s="20">
        <v>36.46</v>
      </c>
      <c r="I14" s="20">
        <v>37.47</v>
      </c>
      <c r="J14" s="20">
        <v>23.73</v>
      </c>
      <c r="K14" s="20"/>
      <c r="L14" s="20"/>
      <c r="M14" s="20"/>
      <c r="N14" s="20"/>
      <c r="O14" s="12">
        <f t="shared" si="0"/>
        <v>343.14</v>
      </c>
      <c r="P14" s="16"/>
    </row>
    <row r="15" spans="1:17" ht="14.1" customHeight="1">
      <c r="A15" s="1" t="s">
        <v>17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12">
        <f t="shared" si="0"/>
        <v>0</v>
      </c>
      <c r="P15" s="16"/>
    </row>
    <row r="16" spans="1:17" ht="14.1" customHeight="1">
      <c r="A16" s="1" t="s">
        <v>1</v>
      </c>
      <c r="B16" s="20"/>
      <c r="C16" s="20"/>
      <c r="D16" s="20">
        <v>14.14</v>
      </c>
      <c r="E16" s="20"/>
      <c r="F16" s="20"/>
      <c r="G16" s="20">
        <v>11.46</v>
      </c>
      <c r="H16" s="20"/>
      <c r="I16" s="20"/>
      <c r="J16" s="20"/>
      <c r="K16" s="20"/>
      <c r="L16" s="20"/>
      <c r="M16" s="20"/>
      <c r="N16" s="20"/>
      <c r="O16" s="12">
        <f t="shared" si="0"/>
        <v>25.6</v>
      </c>
      <c r="P16" s="16"/>
    </row>
    <row r="17" spans="1:16" ht="14.1" customHeight="1">
      <c r="A17" s="1" t="s">
        <v>15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12">
        <f t="shared" si="0"/>
        <v>0</v>
      </c>
      <c r="P17" s="16"/>
    </row>
    <row r="18" spans="1:16" ht="14.1" customHeight="1">
      <c r="A18" s="1" t="s">
        <v>20</v>
      </c>
      <c r="B18" s="20"/>
      <c r="C18" s="20">
        <v>19.18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12">
        <f>SUM(B18:N18)</f>
        <v>19.18</v>
      </c>
      <c r="P18" s="16"/>
    </row>
    <row r="19" spans="1:16" ht="14.1" customHeight="1">
      <c r="A19" s="1" t="s">
        <v>14</v>
      </c>
      <c r="B19" s="20">
        <v>2.95</v>
      </c>
      <c r="C19" s="20"/>
      <c r="D19" s="20">
        <v>1.35</v>
      </c>
      <c r="E19" s="20"/>
      <c r="F19" s="20"/>
      <c r="G19" s="20"/>
      <c r="H19" s="20">
        <v>3.75</v>
      </c>
      <c r="I19" s="20"/>
      <c r="J19" s="20"/>
      <c r="K19" s="20"/>
      <c r="L19" s="20"/>
      <c r="M19" s="20"/>
      <c r="N19" s="20"/>
      <c r="O19" s="12">
        <f t="shared" si="0"/>
        <v>8.0500000000000007</v>
      </c>
      <c r="P19" s="16"/>
    </row>
    <row r="20" spans="1:16" ht="14.1" customHeight="1">
      <c r="A20" s="1" t="s">
        <v>21</v>
      </c>
      <c r="B20" s="20"/>
      <c r="C20" s="20"/>
      <c r="D20" s="20"/>
      <c r="E20" s="20"/>
      <c r="F20" s="20"/>
      <c r="G20" s="20">
        <v>5</v>
      </c>
      <c r="H20" s="20"/>
      <c r="I20" s="20"/>
      <c r="J20" s="20"/>
      <c r="K20" s="20"/>
      <c r="L20" s="20"/>
      <c r="M20" s="20"/>
      <c r="N20" s="20"/>
      <c r="O20" s="12">
        <f t="shared" si="0"/>
        <v>5</v>
      </c>
      <c r="P20" s="16"/>
    </row>
    <row r="21" spans="1:16" ht="14.1" customHeight="1">
      <c r="A21" s="1" t="s">
        <v>13</v>
      </c>
      <c r="B21" s="20"/>
      <c r="C21" s="20"/>
      <c r="D21" s="20"/>
      <c r="E21" s="20"/>
      <c r="F21" s="20"/>
      <c r="G21" s="20">
        <v>26.7</v>
      </c>
      <c r="H21" s="20">
        <v>6.92</v>
      </c>
      <c r="I21" s="20"/>
      <c r="J21" s="20">
        <v>23</v>
      </c>
      <c r="K21" s="20"/>
      <c r="L21" s="20"/>
      <c r="M21" s="20"/>
      <c r="N21" s="20"/>
      <c r="O21" s="12">
        <f t="shared" si="0"/>
        <v>56.62</v>
      </c>
      <c r="P21" s="16"/>
    </row>
    <row r="22" spans="1:16" ht="14.1" customHeight="1">
      <c r="A22" s="1" t="s">
        <v>7</v>
      </c>
      <c r="B22" s="20"/>
      <c r="C22" s="20">
        <v>7</v>
      </c>
      <c r="D22" s="20"/>
      <c r="E22" s="20"/>
      <c r="F22" s="20"/>
      <c r="G22" s="20"/>
      <c r="H22" s="20"/>
      <c r="I22" s="20">
        <v>5.15</v>
      </c>
      <c r="J22" s="20">
        <v>34.49</v>
      </c>
      <c r="K22" s="20"/>
      <c r="L22" s="20"/>
      <c r="M22" s="20"/>
      <c r="N22" s="20"/>
      <c r="O22" s="12">
        <f t="shared" si="0"/>
        <v>46.64</v>
      </c>
      <c r="P22" s="16"/>
    </row>
    <row r="23" spans="1:16" ht="14.1" customHeight="1">
      <c r="A23" s="1" t="s">
        <v>8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2">
        <f t="shared" si="0"/>
        <v>0</v>
      </c>
      <c r="P23" s="16"/>
    </row>
    <row r="24" spans="1:16" ht="14.1" customHeight="1">
      <c r="A24" s="1" t="s">
        <v>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2">
        <f>SUM(B24:N24)</f>
        <v>0</v>
      </c>
      <c r="P24" s="16"/>
    </row>
    <row r="25" spans="1:16" ht="14.1" customHeight="1">
      <c r="A25" s="1" t="s">
        <v>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2">
        <f>SUM(B25:N25)</f>
        <v>0</v>
      </c>
      <c r="P25" s="16"/>
    </row>
    <row r="26" spans="1:16" ht="14.1" customHeight="1">
      <c r="A26" s="1" t="s">
        <v>26</v>
      </c>
      <c r="B26" s="20"/>
      <c r="C26" s="20"/>
      <c r="D26" s="20"/>
      <c r="E26" s="20"/>
      <c r="F26" s="20"/>
      <c r="G26" s="20"/>
      <c r="H26" s="20"/>
      <c r="I26" s="20"/>
      <c r="J26" s="20">
        <v>50</v>
      </c>
      <c r="K26" s="20"/>
      <c r="L26" s="20"/>
      <c r="M26" s="20"/>
      <c r="N26" s="20"/>
      <c r="O26" s="12">
        <f>SUM(B26:N26)</f>
        <v>50</v>
      </c>
      <c r="P26" s="16"/>
    </row>
    <row r="27" spans="1:16" ht="14.1" customHeight="1">
      <c r="A27" s="10" t="s">
        <v>2</v>
      </c>
      <c r="B27" s="11">
        <f t="shared" ref="B27:G27" si="1">SUM(B5:B26)</f>
        <v>1541.1100000000001</v>
      </c>
      <c r="C27" s="11">
        <f t="shared" si="1"/>
        <v>144.19999999999999</v>
      </c>
      <c r="D27" s="11">
        <f t="shared" si="1"/>
        <v>260.17</v>
      </c>
      <c r="E27" s="11">
        <f t="shared" si="1"/>
        <v>223.25</v>
      </c>
      <c r="F27" s="11">
        <f t="shared" si="1"/>
        <v>326.88</v>
      </c>
      <c r="G27" s="11">
        <f t="shared" si="1"/>
        <v>390.85999999999996</v>
      </c>
      <c r="H27" s="11">
        <f t="shared" ref="H27:P27" si="2">SUM(H6:H26)</f>
        <v>162.47</v>
      </c>
      <c r="I27" s="11">
        <f t="shared" si="2"/>
        <v>115.89000000000001</v>
      </c>
      <c r="J27" s="11">
        <f t="shared" si="2"/>
        <v>312.38</v>
      </c>
      <c r="K27" s="11">
        <f>SUM(K5:K26)</f>
        <v>0</v>
      </c>
      <c r="L27" s="11">
        <f>SUM(L5:L26)</f>
        <v>0</v>
      </c>
      <c r="M27" s="11"/>
      <c r="N27" s="11">
        <f t="shared" si="2"/>
        <v>0</v>
      </c>
      <c r="O27" s="12">
        <f>SUM(O5:O26)</f>
        <v>3695.7099999999996</v>
      </c>
      <c r="P27" s="17">
        <f t="shared" si="2"/>
        <v>0</v>
      </c>
    </row>
    <row r="28" spans="1:16" ht="14.1" customHeight="1">
      <c r="B28" s="4"/>
      <c r="C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6" ht="14.1" customHeight="1">
      <c r="B29" s="4"/>
      <c r="C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6" ht="14.1" customHeight="1">
      <c r="B30" s="4"/>
      <c r="C30" s="4"/>
      <c r="F30" s="4"/>
      <c r="G30" s="4"/>
      <c r="H30" s="4"/>
      <c r="I30" s="4"/>
      <c r="N30" s="4"/>
    </row>
    <row r="31" spans="1:16" ht="14.1" customHeight="1">
      <c r="B31" s="4"/>
      <c r="C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6" ht="14.1" customHeight="1">
      <c r="B32" s="4"/>
      <c r="C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B33" s="4"/>
      <c r="C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41" spans="1:14">
      <c r="A41" s="5"/>
    </row>
    <row r="42" spans="1:14">
      <c r="A42" s="7"/>
    </row>
    <row r="48" spans="1:14">
      <c r="A48" s="5"/>
      <c r="C48" s="6"/>
      <c r="D48" s="5"/>
      <c r="E48" s="5"/>
      <c r="F48" s="5"/>
      <c r="G48" s="6"/>
      <c r="H48" s="5"/>
      <c r="I48" s="5"/>
      <c r="J48" s="5"/>
      <c r="K48" s="5"/>
      <c r="L48" s="5"/>
      <c r="M48" s="5"/>
      <c r="N48" s="5"/>
    </row>
  </sheetData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Steven Howard</cp:lastModifiedBy>
  <cp:lastPrinted>2017-05-29T16:38:08Z</cp:lastPrinted>
  <dcterms:created xsi:type="dcterms:W3CDTF">2014-11-25T19:58:00Z</dcterms:created>
  <dcterms:modified xsi:type="dcterms:W3CDTF">2021-10-30T08:44:56Z</dcterms:modified>
</cp:coreProperties>
</file>